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Upcoming" sheetId="1" r:id="rId3"/>
    <sheet state="visible" name="OngoingArchived" sheetId="2" r:id="rId4"/>
  </sheets>
  <definedNames>
    <definedName hidden="1" localSheetId="0" name="_xlnm._FilterDatabase">Upcoming!$A$5:$I$36</definedName>
  </definedNames>
  <calcPr/>
</workbook>
</file>

<file path=xl/sharedStrings.xml><?xml version="1.0" encoding="utf-8"?>
<sst xmlns="http://schemas.openxmlformats.org/spreadsheetml/2006/main" count="396" uniqueCount="150">
  <si>
    <t>Substance Use Trainings</t>
  </si>
  <si>
    <t xml:space="preserve">To sort the spreadsheet by category, download and save it to your computer.  </t>
  </si>
  <si>
    <t xml:space="preserve">This list is not intended to be inclusive of all possible opportunities. If you have trainings you would like included, please email the details to Integration@TheNationalCouncil.org </t>
  </si>
  <si>
    <t>Organization</t>
  </si>
  <si>
    <t>Title</t>
  </si>
  <si>
    <t>Topic Area</t>
  </si>
  <si>
    <t>Date</t>
  </si>
  <si>
    <t>Format</t>
  </si>
  <si>
    <t>Location</t>
  </si>
  <si>
    <t>Intended Audience</t>
  </si>
  <si>
    <t>Cost?</t>
  </si>
  <si>
    <t>CME?</t>
  </si>
  <si>
    <t>Registration</t>
  </si>
  <si>
    <t>American Psychiatric Association and PCSS-O</t>
  </si>
  <si>
    <t>Beyond Symptom Management: Mindfulness for Chronic Pain</t>
  </si>
  <si>
    <t>Pain Management</t>
  </si>
  <si>
    <t>Webinar</t>
  </si>
  <si>
    <t>Online</t>
  </si>
  <si>
    <t>Clinicians</t>
  </si>
  <si>
    <t>Free</t>
  </si>
  <si>
    <t>Yes</t>
  </si>
  <si>
    <t>http://pcss-o.org/event/beyond-symptom-management-mindfulness-for-chronic-pain/</t>
  </si>
  <si>
    <t>Journal of Opioid Management</t>
  </si>
  <si>
    <t>2016 International Conference on Opioids</t>
  </si>
  <si>
    <t>Opioids</t>
  </si>
  <si>
    <t>June 5-7, 2016</t>
  </si>
  <si>
    <t>Conference</t>
  </si>
  <si>
    <t>Boston, MA</t>
  </si>
  <si>
    <t>Prescribers</t>
  </si>
  <si>
    <t>Cost</t>
  </si>
  <si>
    <t>http://www.asam.org/education/live-online-cme/state-of-the-art-2016/pre-course-offerings</t>
  </si>
  <si>
    <t>We can do more to prevent deaths from drug self-intoxication: Implications of emerging data on drug-related suicide and overdose</t>
  </si>
  <si>
    <t>Addiction Treatment</t>
  </si>
  <si>
    <t>No</t>
  </si>
  <si>
    <t>http://www.opioidconference.org/</t>
  </si>
  <si>
    <t>PCSS-O and National Council for Behavioral Health</t>
  </si>
  <si>
    <t>Adjunct Approaches to Chronic Pain Management for Individuals with SUD</t>
  </si>
  <si>
    <t>http://pcss-o.org/event/we-can-do-more-to-prevent-deaths-from-drug-self-intoxication-implications-of-emerging-data-on-drug-related-suicide-and-overdose/</t>
  </si>
  <si>
    <t>American Osteopathic Academy of Addiction Medicine and PCSS-O</t>
  </si>
  <si>
    <t>Prescription Opioids and Heroin: Intersecting and Overlapping Epidemics</t>
  </si>
  <si>
    <t>https://attendee.gotowebinar.com/register/8401645798161449986</t>
  </si>
  <si>
    <t>American Society of Addiction Medicine</t>
  </si>
  <si>
    <t>Buprenorphine Training for Office-Based Treatment of Opioid Use Disorders</t>
  </si>
  <si>
    <t>In-person training</t>
  </si>
  <si>
    <t>Anaheim, CA</t>
  </si>
  <si>
    <t>http://pcss-o.org/event/prescription-opioids-and-heroin-intersecting-and-overlapping-epidemics/</t>
  </si>
  <si>
    <t>PCSS-O</t>
  </si>
  <si>
    <t>Small Group Discussion: Treatment of Opioid Use Disorders in Women</t>
  </si>
  <si>
    <t>Small Group Discussion</t>
  </si>
  <si>
    <t>http://www.asam.org/education/live-online-cme/buprenorphine-course/upcoming-buprenorphine-courses</t>
  </si>
  <si>
    <t>Washington, DC</t>
  </si>
  <si>
    <t>http://pcss-o.org/event/small-group-discussion-treatment-of-opioid-use-disorders-in-women/</t>
  </si>
  <si>
    <t xml:space="preserve"> CO*RE/ASAM Opioid Prescribing Course </t>
  </si>
  <si>
    <t>http://www.aoaam.org/events/EventDetails.aspx?id=759330&amp;group=</t>
  </si>
  <si>
    <t>American Osteopathic Academy of Addiction Medicine</t>
  </si>
  <si>
    <t>October 22- 23, 2016</t>
  </si>
  <si>
    <t>Michigan State University</t>
  </si>
  <si>
    <t>Physicians</t>
  </si>
  <si>
    <t>American Association of Addiction Psychiatry</t>
  </si>
  <si>
    <t>Addictions and Their Treatment</t>
  </si>
  <si>
    <t>December 6-8, 2016</t>
  </si>
  <si>
    <t>Bonita Springs, Florida</t>
  </si>
  <si>
    <t>PGY-V residents, general psychiatry residents, and all academic and treatment personnel</t>
  </si>
  <si>
    <t>http://www.cvent.com/events/aaap-27th-annual-meeting-and-scientific-symposium/event-summary-9219021c4e5249078292f07fed29308d.aspx</t>
  </si>
  <si>
    <t>Haymarket Center</t>
  </si>
  <si>
    <t>22nd Annual Summer Institute on Addcitions</t>
  </si>
  <si>
    <t>June 13-15, 2016</t>
  </si>
  <si>
    <t>Elmhurst, Illinois</t>
  </si>
  <si>
    <t>http://www.hcenter.org/haymarket_form_Summer.html</t>
  </si>
  <si>
    <t>Addiction Technology Transfer Center Network</t>
  </si>
  <si>
    <t>Substance Use in Older Adults: Screening and Treatment Intervention Strategies</t>
  </si>
  <si>
    <t>Online Course</t>
  </si>
  <si>
    <t>Free/Cost</t>
  </si>
  <si>
    <t>https://www3.thedatabank.com/dpg/423/donate.asp?formid=meetb&amp;c=6326800</t>
  </si>
  <si>
    <t>PCSS-MAT and American Academy of Addiction Psychiatry</t>
  </si>
  <si>
    <t>Half and Half Buprenorphine Waiver Training</t>
  </si>
  <si>
    <t>Buprenorphine Waiver</t>
  </si>
  <si>
    <t>Port Orchard, WA</t>
  </si>
  <si>
    <t>http://pcssmat.org/event/half-and-half-buprenorphine-waiver-training-87/</t>
  </si>
  <si>
    <t>PCSS-MAT and American Osteopathic Academy of Addiction Medicine</t>
  </si>
  <si>
    <t>https://events.r20.constantcontact.com/register/eventReg?oeidk=a07ec87z46h0d36b650&amp;oseq=&amp;c=&amp;ch=</t>
  </si>
  <si>
    <t>PCSS-MAT and American Society of Addiction Medicine</t>
  </si>
  <si>
    <t>Alexandria Bay, NY</t>
  </si>
  <si>
    <t>http://pcssmat.org/event/half-and-half-buprenorphine-waiver-training-91/</t>
  </si>
  <si>
    <t>Augusta, ME</t>
  </si>
  <si>
    <t>http://pcssmat.org/event/half-and-half-buprenorphine-waiver-training-88/</t>
  </si>
  <si>
    <t>http://pcssmat.org/event/half-and-half-buprenorphine-waiver-training-89/</t>
  </si>
  <si>
    <t>Roanoke, VA</t>
  </si>
  <si>
    <t>http://pcssmat.org/event/half-and-half-buprenorphine-waiver-training-90/</t>
  </si>
  <si>
    <t>Austin, TX</t>
  </si>
  <si>
    <t>http://pcssmat.org/event/half-and-half-buprenorphine-waiver-training-77/</t>
  </si>
  <si>
    <t>Danvers, MA</t>
  </si>
  <si>
    <t>http://pcssmat.org/event/half-and-half-buprenorphine-waiver-training-85/</t>
  </si>
  <si>
    <t>https://events.r20.constantcontact.com/register/eventReg?oeidk=a07ec880z2ndbb2468d&amp;oseq=&amp;c=&amp;ch=</t>
  </si>
  <si>
    <t>Raleigh, NC</t>
  </si>
  <si>
    <t>http://pcssmat.org/event/buprenorphine-waiver-training-9/</t>
  </si>
  <si>
    <t>Asheville, NC</t>
  </si>
  <si>
    <t>http://pcssmat.org/event/half-and-half-buprenorphine-waiver-training-69/</t>
  </si>
  <si>
    <t>Long Island City, NY</t>
  </si>
  <si>
    <t>http://pcssmat.org/event/half-and-half-buprenorphine-waiver-training-96/</t>
  </si>
  <si>
    <t>Seattle, WA</t>
  </si>
  <si>
    <t>http://pcssmat.org/event/half-and-half-buprenorphine-waiver-training-95/</t>
  </si>
  <si>
    <t>http://pcssmat.org/event/half-and-half-buprenorphine-waiver-training-92/</t>
  </si>
  <si>
    <t>Denver, CO</t>
  </si>
  <si>
    <t>http://pcssmat.org/event/half-and-half-buprenorphine-waiver-training-98/</t>
  </si>
  <si>
    <t>Melbourne, FL</t>
  </si>
  <si>
    <t>http://pcssmat.org/event/half-and-half-buprenorphine-waiver-training-97/</t>
  </si>
  <si>
    <t>https://events.r20.constantcontact.com/register/eventReg?oeidk=a07ec87z4bg2d5a0984&amp;oseq=&amp;c=&amp;ch=</t>
  </si>
  <si>
    <t>Archived Substance Use Trainings</t>
  </si>
  <si>
    <t>Access Link</t>
  </si>
  <si>
    <t>https://attendee.gotowebinar.com/register/6479611511878656002</t>
  </si>
  <si>
    <t>Opioid Prescribers</t>
  </si>
  <si>
    <t>http://www.eventzilla.net/web/event/opioid-prescribing-safe-practice-changing-lives-2138862126</t>
  </si>
  <si>
    <t>National Institute on Drug Abuse</t>
  </si>
  <si>
    <t>Safe Prescribing for Pain</t>
  </si>
  <si>
    <t>Ongoing</t>
  </si>
  <si>
    <t>Online training</t>
  </si>
  <si>
    <t>Medical students and health professionals</t>
  </si>
  <si>
    <t>https://www.drugabuse.gov/nidamed/etools/safe-prescribing-pain</t>
  </si>
  <si>
    <t>Managing Pain Patients Who Abuse Prescription Drugs</t>
  </si>
  <si>
    <t>https://www.drugabuse.gov/nidamed/etools/managing-pain-patients-who-abuse-prescription-drugs</t>
  </si>
  <si>
    <t>Boston University OpioidPrescribing.com</t>
  </si>
  <si>
    <t>Safe and Effective Opioid Prescribing for Chronic Pain</t>
  </si>
  <si>
    <t>Medical Professionals</t>
  </si>
  <si>
    <t>http://www.opioidprescribing.com/overview</t>
  </si>
  <si>
    <t>Office of Disease Prevention and Health Promotion</t>
  </si>
  <si>
    <t>Pathways to Safer Opioid Use</t>
  </si>
  <si>
    <t>Medical and public health professionals, students</t>
  </si>
  <si>
    <t>http://health.gov/hcq/training-pathways.asp</t>
  </si>
  <si>
    <t>American Association of Nurse Practitioners</t>
  </si>
  <si>
    <t xml:space="preserve">ER/LA Opioid REMS: Achieving Safe Use While Improving Patient Care </t>
  </si>
  <si>
    <t>Nurses</t>
  </si>
  <si>
    <t>https://aanp.inreachce.com/Details?resultsPage=1&amp;sortBy=titleaztitleaz&amp;category=a84c12c7-85ec-45e0-aa8f-cb82cc1ae599&amp;groupId=b14cc9c8-406d-4380-831d-f93a3ac84f7e</t>
  </si>
  <si>
    <t>American Journal of Psychiatry</t>
  </si>
  <si>
    <t>Smoking and Schizophrenia in Population Cohorts of Swedish Women and Men</t>
  </si>
  <si>
    <t>Tobacco Use</t>
  </si>
  <si>
    <t>Case Study</t>
  </si>
  <si>
    <t>Psychiatrists, residents and other prescribers</t>
  </si>
  <si>
    <t>http://education.psychiatry.org/Users/ProductDetails.aspx?ActivityID=1358</t>
  </si>
  <si>
    <t>A Randomized, Double-Blind, Placebo-Controlled Trial of Citicoline for Cocaine Dependence in Bipolar I Disorder</t>
  </si>
  <si>
    <t>Addiction Treamtent</t>
  </si>
  <si>
    <t>http://education.psychiatry.org/Users/ProductDetails.aspx?ActivityID=1333</t>
  </si>
  <si>
    <t>American Psychiatric Association</t>
  </si>
  <si>
    <t>Slips and Slip Ups: Managing Buprenorphine in Patients with Co-Occurring Pain and Addiction</t>
  </si>
  <si>
    <t>MAT</t>
  </si>
  <si>
    <t>http://education.psychiatry.org/Users/ProductDetails.aspx?ActivityID=1334</t>
  </si>
  <si>
    <t>Western Region Public Health Training Center</t>
  </si>
  <si>
    <t>Safe and Effective Opioid Prescribing while Managing Acute Chronic Pain</t>
  </si>
  <si>
    <t>Prescribers (esp. in Arizona)</t>
  </si>
  <si>
    <t xml:space="preserve">http://wrphtc.arizona.edu/resource-training/safe-and-effective-opioid-prescribing-while-managing-acute-and-chronic-pain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</si>
</sst>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&quot; &quot;d&quot;, &quot;yyyy"/>
  </numFmts>
  <fonts count="13">
    <font>
      <sz val="10.0"/>
      <color rgb="FF000000"/>
      <name val="Arial"/>
    </font>
    <font>
      <b/>
      <sz val="18.0"/>
      <color rgb="FF000000"/>
    </font>
    <font>
      <i/>
    </font>
    <font/>
    <font>
      <b/>
    </font>
    <font>
      <u/>
      <color rgb="FF0000FF"/>
    </font>
    <font>
      <u/>
      <sz val="10.0"/>
      <color rgb="FF000000"/>
      <name val="Arial"/>
    </font>
    <font>
      <sz val="10.0"/>
      <name val="Arial"/>
    </font>
    <font>
      <sz val="11.0"/>
      <color rgb="FF000000"/>
      <name val="Calibri"/>
    </font>
    <font>
      <color rgb="FF000000"/>
      <name val="Arial"/>
    </font>
    <font>
      <b/>
      <sz val="14.0"/>
    </font>
    <font>
      <u/>
      <color rgb="FF0000FF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4"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CCCCCC"/>
      </left>
      <right style="thin">
        <color rgb="FFCCCCCC"/>
      </right>
      <top/>
      <bottom/>
    </border>
    <border>
      <left/>
      <right style="thin">
        <color rgb="FFCCCCCC"/>
      </right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/>
    </xf>
    <xf borderId="0" fillId="2" fontId="1" numFmtId="0" xfId="0" applyAlignment="1" applyFill="1" applyFont="1">
      <alignment/>
    </xf>
    <xf borderId="0" fillId="2" fontId="2" numFmtId="0" xfId="0" applyAlignment="1" applyFont="1">
      <alignment vertical="top" wrapText="1"/>
    </xf>
    <xf borderId="0" fillId="0" fontId="3" numFmtId="0" xfId="0" applyAlignment="1" applyFont="1">
      <alignment vertical="top" wrapText="1"/>
    </xf>
    <xf borderId="0" fillId="0" fontId="4" numFmtId="0" xfId="0" applyAlignment="1" applyFont="1">
      <alignment vertical="top" wrapText="1"/>
    </xf>
    <xf borderId="1" fillId="0" fontId="4" numFmtId="0" xfId="0" applyAlignment="1" applyBorder="1" applyFont="1">
      <alignment vertical="top" wrapText="1"/>
    </xf>
    <xf borderId="1" fillId="0" fontId="4" numFmtId="164" xfId="0" applyAlignment="1" applyBorder="1" applyFont="1" applyNumberFormat="1">
      <alignment horizontal="left" vertical="top" wrapText="1"/>
    </xf>
    <xf borderId="0" fillId="0" fontId="3" numFmtId="0" xfId="0" applyAlignment="1" applyFont="1">
      <alignment horizontal="left" vertical="top" wrapText="1"/>
    </xf>
    <xf borderId="0" fillId="0" fontId="3" numFmtId="0" xfId="0" applyAlignment="1" applyFont="1">
      <alignment horizontal="left" vertical="top" wrapText="1"/>
    </xf>
    <xf borderId="0" fillId="0" fontId="3" numFmtId="164" xfId="0" applyAlignment="1" applyFont="1" applyNumberFormat="1">
      <alignment horizontal="left" vertical="top" wrapText="1"/>
    </xf>
    <xf borderId="0" fillId="0" fontId="5" numFmtId="0" xfId="0" applyAlignment="1" applyFont="1">
      <alignment horizontal="left" vertical="top" wrapText="1"/>
    </xf>
    <xf borderId="0" fillId="0" fontId="3" numFmtId="164" xfId="0" applyAlignment="1" applyFont="1" applyNumberFormat="1">
      <alignment horizontal="left" vertical="top" wrapText="1"/>
    </xf>
    <xf borderId="0" fillId="0" fontId="3" numFmtId="164" xfId="0" applyAlignment="1" applyFont="1" applyNumberFormat="1">
      <alignment horizontal="left" vertical="top"/>
    </xf>
    <xf borderId="0" fillId="0" fontId="3" numFmtId="0" xfId="0" applyAlignment="1" applyFont="1">
      <alignment horizontal="left" vertical="top"/>
    </xf>
    <xf borderId="0" fillId="0" fontId="3" numFmtId="0" xfId="0" applyAlignment="1" applyFont="1">
      <alignment horizontal="left" vertical="top"/>
    </xf>
    <xf borderId="2" fillId="0" fontId="0" numFmtId="0" xfId="0" applyAlignment="1" applyBorder="1" applyFont="1">
      <alignment horizontal="left" vertical="top" wrapText="1"/>
    </xf>
    <xf borderId="3" fillId="0" fontId="0" numFmtId="0" xfId="0" applyAlignment="1" applyBorder="1" applyFont="1">
      <alignment horizontal="left" vertical="top" wrapText="1"/>
    </xf>
    <xf borderId="0" fillId="0" fontId="0" numFmtId="0" xfId="0" applyAlignment="1" applyFont="1">
      <alignment horizontal="left" vertical="top" wrapText="1"/>
    </xf>
    <xf borderId="0" fillId="0" fontId="0" numFmtId="0" xfId="0" applyAlignment="1" applyFont="1">
      <alignment horizontal="left" vertical="top" wrapText="1"/>
    </xf>
    <xf borderId="0" fillId="0" fontId="6" numFmtId="0" xfId="0" applyAlignment="1" applyFont="1">
      <alignment horizontal="left" vertical="top" wrapText="1"/>
    </xf>
    <xf borderId="0" fillId="0" fontId="7" numFmtId="0" xfId="0" applyAlignment="1" applyFont="1">
      <alignment wrapText="1"/>
    </xf>
    <xf borderId="0" fillId="0" fontId="7" numFmtId="0" xfId="0" applyFont="1"/>
    <xf borderId="0" fillId="0" fontId="0" numFmtId="164" xfId="0" applyAlignment="1" applyFont="1" applyNumberFormat="1">
      <alignment horizontal="left" vertical="top" wrapText="1"/>
    </xf>
    <xf borderId="0" fillId="0" fontId="3" numFmtId="0" xfId="0" applyAlignment="1" applyFont="1">
      <alignment wrapText="1"/>
    </xf>
    <xf borderId="0" fillId="0" fontId="0" numFmtId="164" xfId="0" applyAlignment="1" applyFont="1" applyNumberFormat="1">
      <alignment horizontal="left" vertical="top" wrapText="1"/>
    </xf>
    <xf borderId="2" fillId="0" fontId="8" numFmtId="0" xfId="0" applyAlignment="1" applyBorder="1" applyFont="1">
      <alignment horizontal="left" vertical="top"/>
    </xf>
    <xf borderId="3" fillId="0" fontId="8" numFmtId="0" xfId="0" applyAlignment="1" applyBorder="1" applyFont="1">
      <alignment horizontal="left" vertical="top"/>
    </xf>
    <xf borderId="0" fillId="0" fontId="8" numFmtId="14" xfId="0" applyAlignment="1" applyFont="1" applyNumberFormat="1">
      <alignment horizontal="left" vertical="top"/>
    </xf>
    <xf borderId="0" fillId="0" fontId="8" numFmtId="0" xfId="0" applyAlignment="1" applyFont="1">
      <alignment horizontal="left" vertical="top"/>
    </xf>
    <xf borderId="0" fillId="0" fontId="9" numFmtId="0" xfId="0" applyAlignment="1" applyFont="1">
      <alignment horizontal="left" vertical="top"/>
    </xf>
    <xf borderId="0" fillId="0" fontId="10" numFmtId="0" xfId="0" applyAlignment="1" applyFont="1">
      <alignment/>
    </xf>
    <xf borderId="0" fillId="0" fontId="3" numFmtId="0" xfId="0" applyAlignment="1" applyFont="1">
      <alignment vertical="top" wrapText="1"/>
    </xf>
    <xf borderId="0" fillId="0" fontId="3" numFmtId="0" xfId="0" applyAlignment="1" applyFont="1">
      <alignment vertical="top" wrapText="1"/>
    </xf>
    <xf borderId="0" fillId="0" fontId="11" numFmtId="0" xfId="0" applyAlignment="1" applyFont="1">
      <alignment vertical="top" wrapText="1"/>
    </xf>
    <xf borderId="0" fillId="0" fontId="3" numFmtId="0" xfId="0" applyAlignment="1" applyFont="1">
      <alignment wrapText="1"/>
    </xf>
    <xf borderId="0" fillId="0" fontId="12" numFmtId="0" xfId="0" applyAlignment="1" applyFont="1">
      <alignment wrapText="1"/>
    </xf>
    <xf borderId="0" fillId="0" fontId="3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pcssmat.org/event/half-and-half-buprenorphine-waiver-training-77/" TargetMode="External"/><Relationship Id="rId22" Type="http://schemas.openxmlformats.org/officeDocument/2006/relationships/hyperlink" Target="https://events.r20.constantcontact.com/register/eventReg?oeidk=a07ec880z2ndbb2468d&amp;oseq=&amp;c=&amp;ch=" TargetMode="External"/><Relationship Id="rId21" Type="http://schemas.openxmlformats.org/officeDocument/2006/relationships/hyperlink" Target="http://pcssmat.org/event/half-and-half-buprenorphine-waiver-training-85/" TargetMode="External"/><Relationship Id="rId24" Type="http://schemas.openxmlformats.org/officeDocument/2006/relationships/hyperlink" Target="http://pcssmat.org/event/half-and-half-buprenorphine-waiver-training-69/" TargetMode="External"/><Relationship Id="rId23" Type="http://schemas.openxmlformats.org/officeDocument/2006/relationships/hyperlink" Target="http://pcssmat.org/event/buprenorphine-waiver-training-9/" TargetMode="External"/><Relationship Id="rId1" Type="http://schemas.openxmlformats.org/officeDocument/2006/relationships/hyperlink" Target="http://pcss-o.org/event/beyond-symptom-management-mindfulness-for-chronic-pain/" TargetMode="External"/><Relationship Id="rId2" Type="http://schemas.openxmlformats.org/officeDocument/2006/relationships/hyperlink" Target="http://www.asam.org/education/live-online-cme/state-of-the-art-2016/pre-course-offerings" TargetMode="External"/><Relationship Id="rId3" Type="http://schemas.openxmlformats.org/officeDocument/2006/relationships/hyperlink" Target="http://www.opioidconference.org/" TargetMode="External"/><Relationship Id="rId4" Type="http://schemas.openxmlformats.org/officeDocument/2006/relationships/hyperlink" Target="http://pcss-o.org/event/we-can-do-more-to-prevent-deaths-from-drug-self-intoxication-implications-of-emerging-data-on-drug-related-suicide-and-overdose/" TargetMode="External"/><Relationship Id="rId9" Type="http://schemas.openxmlformats.org/officeDocument/2006/relationships/hyperlink" Target="http://www.aoaam.org/events/EventDetails.aspx?id=759330&amp;group=" TargetMode="External"/><Relationship Id="rId26" Type="http://schemas.openxmlformats.org/officeDocument/2006/relationships/hyperlink" Target="http://pcssmat.org/event/half-and-half-buprenorphine-waiver-training-95/" TargetMode="External"/><Relationship Id="rId25" Type="http://schemas.openxmlformats.org/officeDocument/2006/relationships/hyperlink" Target="http://pcssmat.org/event/half-and-half-buprenorphine-waiver-training-96/" TargetMode="External"/><Relationship Id="rId28" Type="http://schemas.openxmlformats.org/officeDocument/2006/relationships/hyperlink" Target="http://pcssmat.org/event/half-and-half-buprenorphine-waiver-training-98/" TargetMode="External"/><Relationship Id="rId27" Type="http://schemas.openxmlformats.org/officeDocument/2006/relationships/hyperlink" Target="http://pcssmat.org/event/half-and-half-buprenorphine-waiver-training-92/" TargetMode="External"/><Relationship Id="rId5" Type="http://schemas.openxmlformats.org/officeDocument/2006/relationships/hyperlink" Target="https://attendee.gotowebinar.com/register/8401645798161449986" TargetMode="External"/><Relationship Id="rId6" Type="http://schemas.openxmlformats.org/officeDocument/2006/relationships/hyperlink" Target="http://pcss-o.org/event/prescription-opioids-and-heroin-intersecting-and-overlapping-epidemics/" TargetMode="External"/><Relationship Id="rId29" Type="http://schemas.openxmlformats.org/officeDocument/2006/relationships/hyperlink" Target="http://pcssmat.org/event/half-and-half-buprenorphine-waiver-training-97/" TargetMode="External"/><Relationship Id="rId7" Type="http://schemas.openxmlformats.org/officeDocument/2006/relationships/hyperlink" Target="http://www.asam.org/education/live-online-cme/buprenorphine-course/upcoming-buprenorphine-courses" TargetMode="External"/><Relationship Id="rId8" Type="http://schemas.openxmlformats.org/officeDocument/2006/relationships/hyperlink" Target="http://pcss-o.org/event/small-group-discussion-treatment-of-opioid-use-disorders-in-women/" TargetMode="External"/><Relationship Id="rId31" Type="http://schemas.openxmlformats.org/officeDocument/2006/relationships/drawing" Target="../drawings/worksheetdrawing1.xml"/><Relationship Id="rId30" Type="http://schemas.openxmlformats.org/officeDocument/2006/relationships/hyperlink" Target="https://events.r20.constantcontact.com/register/eventReg?oeidk=a07ec87z4bg2d5a0984&amp;oseq=&amp;c=&amp;ch=" TargetMode="External"/><Relationship Id="rId11" Type="http://schemas.openxmlformats.org/officeDocument/2006/relationships/hyperlink" Target="http://www.cvent.com/events/aaap-27th-annual-meeting-and-scientific-symposium/event-summary-9219021c4e5249078292f07fed29308d.aspx" TargetMode="External"/><Relationship Id="rId10" Type="http://schemas.openxmlformats.org/officeDocument/2006/relationships/hyperlink" Target="http://www.asam.org/education/live-online-cme/state-of-the-art-2016/pre-course-offerings" TargetMode="External"/><Relationship Id="rId13" Type="http://schemas.openxmlformats.org/officeDocument/2006/relationships/hyperlink" Target="https://www3.thedatabank.com/dpg/423/donate.asp?formid=meetb&amp;c=6326800" TargetMode="External"/><Relationship Id="rId12" Type="http://schemas.openxmlformats.org/officeDocument/2006/relationships/hyperlink" Target="http://www.hcenter.org/haymarket_form_Summer.html" TargetMode="External"/><Relationship Id="rId15" Type="http://schemas.openxmlformats.org/officeDocument/2006/relationships/hyperlink" Target="https://events.r20.constantcontact.com/register/eventReg?oeidk=a07ec87z46h0d36b650&amp;oseq=&amp;c=&amp;ch=" TargetMode="External"/><Relationship Id="rId14" Type="http://schemas.openxmlformats.org/officeDocument/2006/relationships/hyperlink" Target="http://pcssmat.org/event/half-and-half-buprenorphine-waiver-training-87/" TargetMode="External"/><Relationship Id="rId17" Type="http://schemas.openxmlformats.org/officeDocument/2006/relationships/hyperlink" Target="http://pcssmat.org/event/half-and-half-buprenorphine-waiver-training-88/" TargetMode="External"/><Relationship Id="rId16" Type="http://schemas.openxmlformats.org/officeDocument/2006/relationships/hyperlink" Target="http://pcssmat.org/event/half-and-half-buprenorphine-waiver-training-91/" TargetMode="External"/><Relationship Id="rId19" Type="http://schemas.openxmlformats.org/officeDocument/2006/relationships/hyperlink" Target="http://pcssmat.org/event/half-and-half-buprenorphine-waiver-training-90/" TargetMode="External"/><Relationship Id="rId18" Type="http://schemas.openxmlformats.org/officeDocument/2006/relationships/hyperlink" Target="http://pcssmat.org/event/half-and-half-buprenorphine-waiver-training-89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attendee.gotowebinar.com/register/6479611511878656002" TargetMode="External"/><Relationship Id="rId2" Type="http://schemas.openxmlformats.org/officeDocument/2006/relationships/hyperlink" Target="http://www.eventzilla.net/web/event/opioid-prescribing-safe-practice-changing-lives-2138862126" TargetMode="External"/><Relationship Id="rId3" Type="http://schemas.openxmlformats.org/officeDocument/2006/relationships/hyperlink" Target="https://www.drugabuse.gov/nidamed/etools/safe-prescribing-pain" TargetMode="External"/><Relationship Id="rId4" Type="http://schemas.openxmlformats.org/officeDocument/2006/relationships/hyperlink" Target="https://www.drugabuse.gov/nidamed/etools/managing-pain-patients-who-abuse-prescription-drugs" TargetMode="External"/><Relationship Id="rId9" Type="http://schemas.openxmlformats.org/officeDocument/2006/relationships/hyperlink" Target="http://education.psychiatry.org/Users/ProductDetails.aspx?ActivityID=1333" TargetMode="External"/><Relationship Id="rId5" Type="http://schemas.openxmlformats.org/officeDocument/2006/relationships/hyperlink" Target="http://www.opioidprescribing.com/overview" TargetMode="External"/><Relationship Id="rId6" Type="http://schemas.openxmlformats.org/officeDocument/2006/relationships/hyperlink" Target="http://health.gov/hcq/training-pathways.asp" TargetMode="External"/><Relationship Id="rId7" Type="http://schemas.openxmlformats.org/officeDocument/2006/relationships/hyperlink" Target="https://aanp.inreachce.com/Details?resultsPage=1&amp;sortBy=titleaztitleaz&amp;category=a84c12c7-85ec-45e0-aa8f-cb82cc1ae599&amp;groupId=b14cc9c8-406d-4380-831d-f93a3ac84f7e" TargetMode="External"/><Relationship Id="rId8" Type="http://schemas.openxmlformats.org/officeDocument/2006/relationships/hyperlink" Target="http://education.psychiatry.org/Users/ProductDetails.aspx?ActivityID=1358" TargetMode="External"/><Relationship Id="rId11" Type="http://schemas.openxmlformats.org/officeDocument/2006/relationships/hyperlink" Target="http://wrphtc.arizona.edu/resource-training/safe-and-effective-opioid-prescribing-while-managing-acute-and-chronic-pain" TargetMode="External"/><Relationship Id="rId10" Type="http://schemas.openxmlformats.org/officeDocument/2006/relationships/hyperlink" Target="http://education.psychiatry.org/Users/ProductDetails.aspx?ActivityID=1334" TargetMode="External"/><Relationship Id="rId12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9.86"/>
    <col customWidth="1" min="2" max="2" width="23.29"/>
    <col customWidth="1" min="3" max="3" width="20.0"/>
    <col customWidth="1" min="4" max="4" width="21.86"/>
    <col customWidth="1" min="5" max="6" width="20.0"/>
    <col customWidth="1" min="7" max="7" width="18.14"/>
    <col customWidth="1" min="10" max="10" width="19.86"/>
  </cols>
  <sheetData>
    <row r="1" ht="22.5" customHeight="1">
      <c r="A1" s="1" t="s">
        <v>0</v>
      </c>
    </row>
    <row r="2">
      <c r="A2" s="2" t="s">
        <v>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>
      <c r="A3" s="2" t="s">
        <v>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>
      <c r="A4" s="4"/>
      <c r="B4" s="4"/>
      <c r="C4" s="4"/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>
      <c r="A5" s="5" t="s">
        <v>3</v>
      </c>
      <c r="B5" s="5" t="s">
        <v>4</v>
      </c>
      <c r="C5" s="5" t="s">
        <v>5</v>
      </c>
      <c r="D5" s="6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>
      <c r="A6" s="7" t="s">
        <v>13</v>
      </c>
      <c r="B6" s="8" t="s">
        <v>14</v>
      </c>
      <c r="C6" s="8" t="s">
        <v>15</v>
      </c>
      <c r="D6" s="9">
        <v>42522.0</v>
      </c>
      <c r="E6" s="7" t="s">
        <v>16</v>
      </c>
      <c r="F6" s="7" t="s">
        <v>17</v>
      </c>
      <c r="G6" s="7" t="s">
        <v>18</v>
      </c>
      <c r="H6" s="7" t="s">
        <v>19</v>
      </c>
      <c r="I6" s="7" t="s">
        <v>20</v>
      </c>
      <c r="J6" s="10" t="s">
        <v>21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>
      <c r="A7" s="7" t="s">
        <v>22</v>
      </c>
      <c r="B7" s="8" t="s">
        <v>23</v>
      </c>
      <c r="C7" s="8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20</v>
      </c>
      <c r="J7" s="10" t="s">
        <v>30</v>
      </c>
    </row>
    <row r="8">
      <c r="A8" s="7" t="s">
        <v>13</v>
      </c>
      <c r="B8" s="8" t="s">
        <v>31</v>
      </c>
      <c r="C8" s="8" t="s">
        <v>32</v>
      </c>
      <c r="D8" s="11">
        <v>42542.0</v>
      </c>
      <c r="E8" s="7" t="s">
        <v>16</v>
      </c>
      <c r="F8" s="7" t="s">
        <v>17</v>
      </c>
      <c r="G8" s="7" t="s">
        <v>18</v>
      </c>
      <c r="H8" s="7" t="s">
        <v>19</v>
      </c>
      <c r="I8" s="7" t="s">
        <v>33</v>
      </c>
      <c r="J8" s="10" t="s">
        <v>34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>
      <c r="A9" s="7" t="s">
        <v>35</v>
      </c>
      <c r="B9" s="8" t="s">
        <v>36</v>
      </c>
      <c r="C9" s="8" t="s">
        <v>15</v>
      </c>
      <c r="D9" s="11">
        <v>42542.0</v>
      </c>
      <c r="E9" s="7" t="s">
        <v>16</v>
      </c>
      <c r="F9" s="7" t="s">
        <v>17</v>
      </c>
      <c r="G9" s="7" t="s">
        <v>18</v>
      </c>
      <c r="H9" s="7" t="s">
        <v>19</v>
      </c>
      <c r="I9" s="7" t="s">
        <v>33</v>
      </c>
      <c r="J9" s="10" t="s">
        <v>37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>
      <c r="A10" s="7" t="s">
        <v>38</v>
      </c>
      <c r="B10" s="8" t="s">
        <v>39</v>
      </c>
      <c r="C10" s="8" t="s">
        <v>24</v>
      </c>
      <c r="D10" s="11">
        <v>42550.0</v>
      </c>
      <c r="E10" s="7" t="s">
        <v>16</v>
      </c>
      <c r="F10" s="7" t="s">
        <v>17</v>
      </c>
      <c r="G10" s="7" t="s">
        <v>18</v>
      </c>
      <c r="H10" s="7" t="s">
        <v>19</v>
      </c>
      <c r="I10" s="7" t="s">
        <v>33</v>
      </c>
      <c r="J10" s="10" t="s">
        <v>40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>
      <c r="A11" s="7" t="s">
        <v>41</v>
      </c>
      <c r="B11" s="8" t="s">
        <v>42</v>
      </c>
      <c r="C11" s="8" t="s">
        <v>24</v>
      </c>
      <c r="D11" s="11">
        <v>42605.0</v>
      </c>
      <c r="E11" s="7" t="s">
        <v>43</v>
      </c>
      <c r="F11" s="7" t="s">
        <v>44</v>
      </c>
      <c r="G11" s="7"/>
      <c r="H11" s="7" t="s">
        <v>29</v>
      </c>
      <c r="I11" s="7"/>
      <c r="J11" s="10" t="s">
        <v>45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ht="18.0" customHeight="1">
      <c r="A12" s="7" t="s">
        <v>46</v>
      </c>
      <c r="B12" s="8" t="s">
        <v>47</v>
      </c>
      <c r="C12" s="8" t="s">
        <v>24</v>
      </c>
      <c r="D12" s="11">
        <v>42618.0</v>
      </c>
      <c r="E12" s="7" t="s">
        <v>48</v>
      </c>
      <c r="F12" s="7" t="s">
        <v>17</v>
      </c>
      <c r="G12" s="7" t="s">
        <v>18</v>
      </c>
      <c r="H12" s="7" t="s">
        <v>19</v>
      </c>
      <c r="I12" s="7" t="s">
        <v>33</v>
      </c>
      <c r="J12" s="10" t="s">
        <v>49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ht="18.0" customHeight="1">
      <c r="A13" s="7" t="s">
        <v>41</v>
      </c>
      <c r="B13" s="8" t="s">
        <v>42</v>
      </c>
      <c r="C13" s="8" t="s">
        <v>24</v>
      </c>
      <c r="D13" s="12">
        <v>42648.0</v>
      </c>
      <c r="E13" s="13" t="s">
        <v>43</v>
      </c>
      <c r="F13" s="13" t="s">
        <v>50</v>
      </c>
      <c r="G13" s="14"/>
      <c r="H13" s="13" t="s">
        <v>29</v>
      </c>
      <c r="I13" s="14"/>
      <c r="J13" s="10" t="s">
        <v>51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>
      <c r="A14" s="7" t="s">
        <v>41</v>
      </c>
      <c r="B14" s="13" t="s">
        <v>52</v>
      </c>
      <c r="C14" s="13" t="s">
        <v>24</v>
      </c>
      <c r="D14" s="12">
        <v>42648.0</v>
      </c>
      <c r="E14" s="13" t="s">
        <v>43</v>
      </c>
      <c r="F14" s="13" t="s">
        <v>50</v>
      </c>
      <c r="G14" s="14"/>
      <c r="H14" s="13" t="s">
        <v>19</v>
      </c>
      <c r="I14" s="14"/>
      <c r="J14" s="10" t="s">
        <v>53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>
      <c r="A15" s="7" t="s">
        <v>54</v>
      </c>
      <c r="B15" s="8" t="str">
        <f>HYPERLINK("http://www.aoaam.org/events/EventDetails.aspx?id=759330&amp;group=","Essentials of Addiction Medicine")</f>
        <v>Essentials of Addiction Medicine</v>
      </c>
      <c r="C15" s="8" t="s">
        <v>32</v>
      </c>
      <c r="D15" s="11" t="s">
        <v>55</v>
      </c>
      <c r="E15" s="7" t="s">
        <v>43</v>
      </c>
      <c r="F15" s="7" t="s">
        <v>56</v>
      </c>
      <c r="G15" s="7" t="s">
        <v>57</v>
      </c>
      <c r="H15" s="7" t="s">
        <v>29</v>
      </c>
      <c r="I15" s="7" t="s">
        <v>20</v>
      </c>
      <c r="J15" s="10" t="s">
        <v>30</v>
      </c>
    </row>
    <row r="16">
      <c r="A16" s="13" t="s">
        <v>58</v>
      </c>
      <c r="B16" s="13" t="s">
        <v>59</v>
      </c>
      <c r="C16" s="13" t="s">
        <v>32</v>
      </c>
      <c r="D16" s="13" t="s">
        <v>60</v>
      </c>
      <c r="E16" s="13" t="s">
        <v>43</v>
      </c>
      <c r="F16" s="13" t="s">
        <v>61</v>
      </c>
      <c r="G16" s="13" t="s">
        <v>62</v>
      </c>
      <c r="H16" s="13" t="s">
        <v>29</v>
      </c>
      <c r="I16" s="13" t="s">
        <v>20</v>
      </c>
      <c r="J16" s="10" t="s">
        <v>63</v>
      </c>
    </row>
    <row r="17">
      <c r="A17" s="15" t="s">
        <v>64</v>
      </c>
      <c r="B17" s="16" t="s">
        <v>65</v>
      </c>
      <c r="C17" s="16" t="s">
        <v>32</v>
      </c>
      <c r="D17" s="17" t="s">
        <v>66</v>
      </c>
      <c r="E17" s="15" t="s">
        <v>26</v>
      </c>
      <c r="F17" s="16" t="s">
        <v>67</v>
      </c>
      <c r="G17" s="18"/>
      <c r="H17" s="15" t="s">
        <v>29</v>
      </c>
      <c r="I17" s="17" t="s">
        <v>20</v>
      </c>
      <c r="J17" s="19" t="s">
        <v>68</v>
      </c>
      <c r="K17" s="20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>
      <c r="A18" s="15" t="s">
        <v>69</v>
      </c>
      <c r="B18" s="16" t="s">
        <v>70</v>
      </c>
      <c r="C18" s="16" t="s">
        <v>32</v>
      </c>
      <c r="D18" s="22">
        <v>42529.0</v>
      </c>
      <c r="E18" s="17" t="s">
        <v>71</v>
      </c>
      <c r="F18" s="17" t="s">
        <v>17</v>
      </c>
      <c r="G18" s="17" t="s">
        <v>18</v>
      </c>
      <c r="H18" s="17" t="s">
        <v>72</v>
      </c>
      <c r="I18" s="17" t="s">
        <v>20</v>
      </c>
      <c r="J18" s="19" t="s">
        <v>73</v>
      </c>
      <c r="K18" s="23"/>
    </row>
    <row r="19">
      <c r="A19" s="15" t="s">
        <v>74</v>
      </c>
      <c r="B19" s="16" t="s">
        <v>75</v>
      </c>
      <c r="C19" s="16" t="s">
        <v>76</v>
      </c>
      <c r="D19" s="24">
        <v>42529.0</v>
      </c>
      <c r="E19" s="17" t="s">
        <v>43</v>
      </c>
      <c r="F19" s="17" t="s">
        <v>77</v>
      </c>
      <c r="G19" s="17" t="s">
        <v>57</v>
      </c>
      <c r="H19" s="17" t="s">
        <v>19</v>
      </c>
      <c r="I19" s="17" t="s">
        <v>33</v>
      </c>
      <c r="J19" s="19" t="s">
        <v>78</v>
      </c>
      <c r="K19" s="23"/>
    </row>
    <row r="20">
      <c r="A20" s="15" t="s">
        <v>79</v>
      </c>
      <c r="B20" s="16" t="s">
        <v>75</v>
      </c>
      <c r="C20" s="16" t="s">
        <v>76</v>
      </c>
      <c r="D20" s="24">
        <v>42532.0</v>
      </c>
      <c r="E20" s="17" t="s">
        <v>16</v>
      </c>
      <c r="F20" s="17" t="s">
        <v>17</v>
      </c>
      <c r="G20" s="17" t="s">
        <v>57</v>
      </c>
      <c r="H20" s="17" t="s">
        <v>19</v>
      </c>
      <c r="I20" s="17" t="s">
        <v>20</v>
      </c>
      <c r="J20" s="19" t="s">
        <v>80</v>
      </c>
      <c r="K20" s="23"/>
    </row>
    <row r="21">
      <c r="A21" s="15" t="s">
        <v>81</v>
      </c>
      <c r="B21" s="16" t="s">
        <v>75</v>
      </c>
      <c r="C21" s="16" t="s">
        <v>76</v>
      </c>
      <c r="D21" s="24">
        <v>42532.0</v>
      </c>
      <c r="E21" s="17" t="s">
        <v>43</v>
      </c>
      <c r="F21" s="17" t="s">
        <v>82</v>
      </c>
      <c r="G21" s="17" t="s">
        <v>57</v>
      </c>
      <c r="H21" s="17" t="s">
        <v>19</v>
      </c>
      <c r="I21" s="17" t="s">
        <v>33</v>
      </c>
      <c r="J21" s="19" t="s">
        <v>83</v>
      </c>
      <c r="K21" s="23"/>
    </row>
    <row r="22">
      <c r="A22" s="15" t="s">
        <v>74</v>
      </c>
      <c r="B22" s="16" t="s">
        <v>75</v>
      </c>
      <c r="C22" s="16" t="s">
        <v>76</v>
      </c>
      <c r="D22" s="24">
        <v>42535.0</v>
      </c>
      <c r="E22" s="17" t="s">
        <v>43</v>
      </c>
      <c r="F22" s="17" t="s">
        <v>84</v>
      </c>
      <c r="G22" s="17" t="s">
        <v>57</v>
      </c>
      <c r="H22" s="17" t="s">
        <v>19</v>
      </c>
      <c r="I22" s="17" t="s">
        <v>33</v>
      </c>
      <c r="J22" s="19" t="s">
        <v>85</v>
      </c>
      <c r="K22" s="23"/>
    </row>
    <row r="23">
      <c r="A23" s="15" t="s">
        <v>74</v>
      </c>
      <c r="B23" s="16" t="s">
        <v>75</v>
      </c>
      <c r="C23" s="16" t="s">
        <v>76</v>
      </c>
      <c r="D23" s="24">
        <v>42538.0</v>
      </c>
      <c r="E23" s="17" t="s">
        <v>43</v>
      </c>
      <c r="F23" s="17" t="s">
        <v>84</v>
      </c>
      <c r="G23" s="17" t="s">
        <v>57</v>
      </c>
      <c r="H23" s="17" t="s">
        <v>19</v>
      </c>
      <c r="I23" s="17" t="s">
        <v>33</v>
      </c>
      <c r="J23" s="19" t="s">
        <v>86</v>
      </c>
      <c r="K23" s="23"/>
    </row>
    <row r="24">
      <c r="A24" s="15" t="s">
        <v>74</v>
      </c>
      <c r="B24" s="16" t="s">
        <v>75</v>
      </c>
      <c r="C24" s="16" t="s">
        <v>76</v>
      </c>
      <c r="D24" s="24">
        <v>42539.0</v>
      </c>
      <c r="E24" s="17" t="s">
        <v>43</v>
      </c>
      <c r="F24" s="17" t="s">
        <v>87</v>
      </c>
      <c r="G24" s="17" t="s">
        <v>57</v>
      </c>
      <c r="H24" s="17" t="s">
        <v>19</v>
      </c>
      <c r="I24" s="17" t="s">
        <v>33</v>
      </c>
      <c r="J24" s="19" t="s">
        <v>88</v>
      </c>
      <c r="K24" s="23"/>
    </row>
    <row r="25">
      <c r="A25" s="15" t="s">
        <v>74</v>
      </c>
      <c r="B25" s="16" t="s">
        <v>75</v>
      </c>
      <c r="C25" s="16" t="s">
        <v>76</v>
      </c>
      <c r="D25" s="24">
        <v>42542.0</v>
      </c>
      <c r="E25" s="17" t="s">
        <v>43</v>
      </c>
      <c r="F25" s="17" t="s">
        <v>89</v>
      </c>
      <c r="G25" s="17" t="s">
        <v>57</v>
      </c>
      <c r="H25" s="17" t="s">
        <v>19</v>
      </c>
      <c r="I25" s="17" t="s">
        <v>33</v>
      </c>
      <c r="J25" s="19" t="s">
        <v>90</v>
      </c>
      <c r="K25" s="23"/>
    </row>
    <row r="26">
      <c r="A26" s="15" t="s">
        <v>81</v>
      </c>
      <c r="B26" s="16" t="s">
        <v>75</v>
      </c>
      <c r="C26" s="16" t="s">
        <v>76</v>
      </c>
      <c r="D26" s="24">
        <v>42543.0</v>
      </c>
      <c r="E26" s="17" t="s">
        <v>43</v>
      </c>
      <c r="F26" s="17" t="s">
        <v>91</v>
      </c>
      <c r="G26" s="17" t="s">
        <v>57</v>
      </c>
      <c r="H26" s="17" t="s">
        <v>19</v>
      </c>
      <c r="I26" s="17" t="s">
        <v>20</v>
      </c>
      <c r="J26" s="19" t="s">
        <v>92</v>
      </c>
      <c r="K26" s="23"/>
    </row>
    <row r="27">
      <c r="A27" s="15" t="s">
        <v>79</v>
      </c>
      <c r="B27" s="16" t="s">
        <v>75</v>
      </c>
      <c r="C27" s="16" t="s">
        <v>76</v>
      </c>
      <c r="D27" s="24">
        <v>42543.0</v>
      </c>
      <c r="E27" s="17" t="s">
        <v>16</v>
      </c>
      <c r="F27" s="17" t="s">
        <v>17</v>
      </c>
      <c r="G27" s="17" t="s">
        <v>57</v>
      </c>
      <c r="H27" s="17" t="s">
        <v>19</v>
      </c>
      <c r="I27" s="17" t="s">
        <v>20</v>
      </c>
      <c r="J27" s="19" t="s">
        <v>93</v>
      </c>
      <c r="K27" s="23"/>
    </row>
    <row r="28">
      <c r="A28" s="15" t="s">
        <v>81</v>
      </c>
      <c r="B28" s="16" t="s">
        <v>75</v>
      </c>
      <c r="C28" s="16" t="s">
        <v>76</v>
      </c>
      <c r="D28" s="24">
        <v>42544.0</v>
      </c>
      <c r="E28" s="17" t="s">
        <v>43</v>
      </c>
      <c r="F28" s="17" t="s">
        <v>94</v>
      </c>
      <c r="G28" s="17" t="s">
        <v>57</v>
      </c>
      <c r="H28" s="17" t="s">
        <v>19</v>
      </c>
      <c r="I28" s="17" t="s">
        <v>33</v>
      </c>
      <c r="J28" s="19" t="s">
        <v>95</v>
      </c>
      <c r="K28" s="23"/>
    </row>
    <row r="29">
      <c r="A29" s="15" t="s">
        <v>74</v>
      </c>
      <c r="B29" s="16" t="s">
        <v>75</v>
      </c>
      <c r="C29" s="16" t="s">
        <v>76</v>
      </c>
      <c r="D29" s="24">
        <v>42544.0</v>
      </c>
      <c r="E29" s="17" t="s">
        <v>43</v>
      </c>
      <c r="F29" s="17" t="s">
        <v>96</v>
      </c>
      <c r="G29" s="17" t="s">
        <v>57</v>
      </c>
      <c r="H29" s="17" t="s">
        <v>19</v>
      </c>
      <c r="I29" s="17" t="s">
        <v>33</v>
      </c>
      <c r="J29" s="19" t="s">
        <v>97</v>
      </c>
      <c r="K29" s="23"/>
    </row>
    <row r="30">
      <c r="A30" s="15" t="s">
        <v>74</v>
      </c>
      <c r="B30" s="16" t="s">
        <v>75</v>
      </c>
      <c r="C30" s="16" t="s">
        <v>76</v>
      </c>
      <c r="D30" s="24">
        <v>42545.0</v>
      </c>
      <c r="E30" s="17" t="s">
        <v>43</v>
      </c>
      <c r="F30" s="17" t="s">
        <v>98</v>
      </c>
      <c r="G30" s="17" t="s">
        <v>57</v>
      </c>
      <c r="H30" s="17" t="s">
        <v>19</v>
      </c>
      <c r="I30" s="17" t="s">
        <v>33</v>
      </c>
      <c r="J30" s="19" t="s">
        <v>99</v>
      </c>
      <c r="K30" s="23"/>
    </row>
    <row r="31">
      <c r="A31" s="15" t="s">
        <v>74</v>
      </c>
      <c r="B31" s="16" t="s">
        <v>75</v>
      </c>
      <c r="C31" s="16" t="s">
        <v>76</v>
      </c>
      <c r="D31" s="24">
        <v>42551.0</v>
      </c>
      <c r="E31" s="17" t="s">
        <v>43</v>
      </c>
      <c r="F31" s="17" t="s">
        <v>100</v>
      </c>
      <c r="G31" s="17" t="s">
        <v>57</v>
      </c>
      <c r="H31" s="17" t="s">
        <v>19</v>
      </c>
      <c r="I31" s="17" t="s">
        <v>33</v>
      </c>
      <c r="J31" s="19" t="s">
        <v>101</v>
      </c>
      <c r="K31" s="23"/>
    </row>
    <row r="32">
      <c r="A32" s="15" t="s">
        <v>74</v>
      </c>
      <c r="B32" s="16" t="s">
        <v>75</v>
      </c>
      <c r="C32" s="16" t="s">
        <v>76</v>
      </c>
      <c r="D32" s="24">
        <v>42557.0</v>
      </c>
      <c r="E32" s="17" t="s">
        <v>43</v>
      </c>
      <c r="F32" s="17" t="s">
        <v>100</v>
      </c>
      <c r="G32" s="17" t="s">
        <v>57</v>
      </c>
      <c r="H32" s="17" t="s">
        <v>19</v>
      </c>
      <c r="I32" s="17" t="s">
        <v>33</v>
      </c>
      <c r="J32" s="19" t="s">
        <v>102</v>
      </c>
      <c r="K32" s="23"/>
    </row>
    <row r="33">
      <c r="A33" s="15" t="s">
        <v>81</v>
      </c>
      <c r="B33" s="16" t="s">
        <v>75</v>
      </c>
      <c r="C33" s="16" t="s">
        <v>76</v>
      </c>
      <c r="D33" s="24">
        <v>42559.0</v>
      </c>
      <c r="E33" s="17" t="s">
        <v>43</v>
      </c>
      <c r="F33" s="17" t="s">
        <v>103</v>
      </c>
      <c r="G33" s="17" t="s">
        <v>57</v>
      </c>
      <c r="H33" s="17" t="s">
        <v>19</v>
      </c>
      <c r="I33" s="17" t="s">
        <v>33</v>
      </c>
      <c r="J33" s="19" t="s">
        <v>104</v>
      </c>
      <c r="K33" s="23"/>
    </row>
    <row r="34">
      <c r="A34" s="15" t="s">
        <v>81</v>
      </c>
      <c r="B34" s="16" t="s">
        <v>75</v>
      </c>
      <c r="C34" s="16" t="s">
        <v>76</v>
      </c>
      <c r="D34" s="24">
        <v>42559.0</v>
      </c>
      <c r="E34" s="17" t="s">
        <v>43</v>
      </c>
      <c r="F34" s="17" t="s">
        <v>105</v>
      </c>
      <c r="G34" s="17" t="s">
        <v>57</v>
      </c>
      <c r="H34" s="17" t="s">
        <v>19</v>
      </c>
      <c r="I34" s="17" t="s">
        <v>33</v>
      </c>
      <c r="J34" s="19" t="s">
        <v>106</v>
      </c>
      <c r="K34" s="23"/>
    </row>
    <row r="35">
      <c r="A35" s="15" t="s">
        <v>79</v>
      </c>
      <c r="B35" s="16" t="s">
        <v>75</v>
      </c>
      <c r="C35" s="16" t="s">
        <v>76</v>
      </c>
      <c r="D35" s="24">
        <v>42560.0</v>
      </c>
      <c r="E35" s="17" t="s">
        <v>16</v>
      </c>
      <c r="F35" s="17" t="s">
        <v>17</v>
      </c>
      <c r="G35" s="17" t="s">
        <v>57</v>
      </c>
      <c r="H35" s="17" t="s">
        <v>19</v>
      </c>
      <c r="I35" s="17" t="s">
        <v>20</v>
      </c>
      <c r="J35" s="19" t="s">
        <v>107</v>
      </c>
      <c r="K35" s="23"/>
    </row>
    <row r="36">
      <c r="A36" s="25"/>
      <c r="B36" s="26"/>
      <c r="C36" s="26"/>
      <c r="D36" s="27"/>
      <c r="E36" s="28"/>
      <c r="F36" s="28"/>
      <c r="G36" s="28"/>
      <c r="H36" s="28"/>
      <c r="I36" s="28"/>
      <c r="J36" s="29"/>
    </row>
    <row r="37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>
      <c r="A58" s="14"/>
      <c r="B58" s="14"/>
      <c r="C58" s="14"/>
      <c r="D58" s="14"/>
      <c r="E58" s="14"/>
      <c r="F58" s="14"/>
      <c r="G58" s="14"/>
      <c r="H58" s="14"/>
      <c r="I58" s="14"/>
      <c r="J58" s="14"/>
    </row>
  </sheetData>
  <autoFilter ref="$A$5:$I$36"/>
  <mergeCells count="3">
    <mergeCell ref="A3:I3"/>
    <mergeCell ref="A1:I1"/>
    <mergeCell ref="A2:I2"/>
  </mergeCells>
  <hyperlinks>
    <hyperlink r:id="rId1" ref="J6"/>
    <hyperlink r:id="rId2" ref="J7"/>
    <hyperlink r:id="rId3" ref="J8"/>
    <hyperlink r:id="rId4" ref="J9"/>
    <hyperlink r:id="rId5" ref="J10"/>
    <hyperlink r:id="rId6" ref="J11"/>
    <hyperlink r:id="rId7" ref="J12"/>
    <hyperlink r:id="rId8" ref="J13"/>
    <hyperlink r:id="rId9" ref="J14"/>
    <hyperlink r:id="rId10" ref="J15"/>
    <hyperlink r:id="rId11" ref="J16"/>
    <hyperlink r:id="rId12" ref="J17"/>
    <hyperlink r:id="rId13" ref="J18"/>
    <hyperlink r:id="rId14" ref="J19"/>
    <hyperlink r:id="rId15" ref="J20"/>
    <hyperlink r:id="rId16" ref="J21"/>
    <hyperlink r:id="rId17" ref="J22"/>
    <hyperlink r:id="rId18" ref="J23"/>
    <hyperlink r:id="rId19" ref="J24"/>
    <hyperlink r:id="rId20" ref="J25"/>
    <hyperlink r:id="rId21" ref="J26"/>
    <hyperlink r:id="rId22" ref="J27"/>
    <hyperlink r:id="rId23" ref="J28"/>
    <hyperlink r:id="rId24" ref="J29"/>
    <hyperlink r:id="rId25" ref="J30"/>
    <hyperlink r:id="rId26" ref="J31"/>
    <hyperlink r:id="rId27" ref="J32"/>
    <hyperlink r:id="rId28" ref="J33"/>
    <hyperlink r:id="rId29" ref="J34"/>
    <hyperlink r:id="rId30" ref="J35"/>
  </hyperlinks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8.14"/>
    <col customWidth="1" min="2" max="2" width="22.86"/>
    <col customWidth="1" min="10" max="10" width="39.0"/>
  </cols>
  <sheetData>
    <row r="1" ht="27.0" customHeight="1">
      <c r="A1" s="30" t="s">
        <v>108</v>
      </c>
    </row>
    <row r="3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29</v>
      </c>
      <c r="I3" s="5" t="s">
        <v>11</v>
      </c>
      <c r="J3" s="5" t="s">
        <v>109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>
      <c r="A4" s="31" t="s">
        <v>35</v>
      </c>
      <c r="B4" s="32" t="str">
        <f>HYPERLINK("https://attendee.gotowebinar.com/register/6479611511878656002","Clinical Tools for Chronic Pain Management among Individuals with Substance Use Disorders ")</f>
        <v>Clinical Tools for Chronic Pain Management among Individuals with Substance Use Disorders </v>
      </c>
      <c r="C4" s="32" t="s">
        <v>15</v>
      </c>
      <c r="D4" s="11">
        <v>42516.0</v>
      </c>
      <c r="E4" s="31" t="s">
        <v>16</v>
      </c>
      <c r="F4" s="31" t="s">
        <v>17</v>
      </c>
      <c r="G4" s="31" t="s">
        <v>18</v>
      </c>
      <c r="H4" s="31" t="s">
        <v>19</v>
      </c>
      <c r="I4" s="31" t="s">
        <v>33</v>
      </c>
      <c r="J4" s="33" t="s">
        <v>110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>
      <c r="A5" s="31" t="s">
        <v>41</v>
      </c>
      <c r="B5" s="32" t="str">
        <f>HYPERLINK("http://www.eventzilla.net/web/event/opioid-prescribing-safe-practice-changing-lives-2138862126","Opioid Prescribing: Safe Practice, Changing Lives")</f>
        <v>Opioid Prescribing: Safe Practice, Changing Lives</v>
      </c>
      <c r="C5" s="32" t="s">
        <v>24</v>
      </c>
      <c r="D5" s="11">
        <v>42497.0</v>
      </c>
      <c r="E5" s="31" t="s">
        <v>16</v>
      </c>
      <c r="F5" s="31" t="s">
        <v>17</v>
      </c>
      <c r="G5" s="31" t="s">
        <v>111</v>
      </c>
      <c r="H5" s="31" t="s">
        <v>19</v>
      </c>
      <c r="I5" s="31" t="s">
        <v>20</v>
      </c>
      <c r="J5" s="33" t="s">
        <v>112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>
      <c r="A6" s="31" t="s">
        <v>113</v>
      </c>
      <c r="B6" s="31" t="s">
        <v>114</v>
      </c>
      <c r="C6" s="31" t="s">
        <v>15</v>
      </c>
      <c r="D6" s="7" t="s">
        <v>115</v>
      </c>
      <c r="E6" s="31" t="s">
        <v>116</v>
      </c>
      <c r="F6" s="31" t="s">
        <v>17</v>
      </c>
      <c r="G6" s="31" t="s">
        <v>117</v>
      </c>
      <c r="H6" s="31" t="s">
        <v>19</v>
      </c>
      <c r="I6" s="31" t="s">
        <v>33</v>
      </c>
      <c r="J6" s="33" t="s">
        <v>118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>
      <c r="A7" s="31" t="s">
        <v>113</v>
      </c>
      <c r="B7" s="31" t="s">
        <v>119</v>
      </c>
      <c r="C7" s="31" t="s">
        <v>15</v>
      </c>
      <c r="D7" s="7" t="s">
        <v>115</v>
      </c>
      <c r="E7" s="31" t="s">
        <v>116</v>
      </c>
      <c r="F7" s="31" t="s">
        <v>17</v>
      </c>
      <c r="G7" s="31" t="s">
        <v>117</v>
      </c>
      <c r="H7" s="31" t="s">
        <v>19</v>
      </c>
      <c r="I7" s="31" t="s">
        <v>33</v>
      </c>
      <c r="J7" s="33" t="s">
        <v>120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>
      <c r="A8" s="31" t="s">
        <v>121</v>
      </c>
      <c r="B8" s="31" t="s">
        <v>122</v>
      </c>
      <c r="C8" s="31" t="s">
        <v>15</v>
      </c>
      <c r="D8" s="7" t="s">
        <v>115</v>
      </c>
      <c r="E8" s="31" t="s">
        <v>116</v>
      </c>
      <c r="F8" s="31" t="s">
        <v>17</v>
      </c>
      <c r="G8" s="31" t="s">
        <v>123</v>
      </c>
      <c r="H8" s="31" t="s">
        <v>19</v>
      </c>
      <c r="I8" s="31" t="s">
        <v>20</v>
      </c>
      <c r="J8" s="33" t="s">
        <v>124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>
      <c r="A9" s="31" t="s">
        <v>125</v>
      </c>
      <c r="B9" s="31" t="s">
        <v>126</v>
      </c>
      <c r="C9" s="31" t="s">
        <v>24</v>
      </c>
      <c r="D9" s="7" t="s">
        <v>115</v>
      </c>
      <c r="E9" s="31" t="s">
        <v>116</v>
      </c>
      <c r="F9" s="31" t="s">
        <v>17</v>
      </c>
      <c r="G9" s="31" t="s">
        <v>127</v>
      </c>
      <c r="H9" s="31" t="s">
        <v>19</v>
      </c>
      <c r="I9" s="31" t="s">
        <v>20</v>
      </c>
      <c r="J9" s="33" t="s">
        <v>128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>
      <c r="A10" s="34" t="s">
        <v>129</v>
      </c>
      <c r="B10" s="34" t="s">
        <v>130</v>
      </c>
      <c r="C10" s="34" t="s">
        <v>24</v>
      </c>
      <c r="D10" s="34" t="s">
        <v>115</v>
      </c>
      <c r="E10" s="34" t="s">
        <v>116</v>
      </c>
      <c r="F10" s="34" t="s">
        <v>17</v>
      </c>
      <c r="G10" s="34" t="s">
        <v>131</v>
      </c>
      <c r="H10" s="34" t="s">
        <v>19</v>
      </c>
      <c r="I10" s="34" t="s">
        <v>20</v>
      </c>
      <c r="J10" s="35" t="s">
        <v>132</v>
      </c>
    </row>
    <row r="11">
      <c r="A11" s="34" t="s">
        <v>133</v>
      </c>
      <c r="B11" s="34" t="s">
        <v>134</v>
      </c>
      <c r="C11" s="34" t="s">
        <v>135</v>
      </c>
      <c r="D11" s="34" t="s">
        <v>115</v>
      </c>
      <c r="E11" s="34" t="s">
        <v>136</v>
      </c>
      <c r="F11" s="34" t="s">
        <v>17</v>
      </c>
      <c r="G11" s="34" t="s">
        <v>137</v>
      </c>
      <c r="H11" s="34" t="s">
        <v>29</v>
      </c>
      <c r="I11" s="36" t="s">
        <v>20</v>
      </c>
      <c r="J11" s="35" t="s">
        <v>138</v>
      </c>
    </row>
    <row r="12">
      <c r="A12" s="36" t="s">
        <v>133</v>
      </c>
      <c r="B12" s="34" t="s">
        <v>139</v>
      </c>
      <c r="C12" s="36" t="s">
        <v>140</v>
      </c>
      <c r="D12" s="36" t="s">
        <v>115</v>
      </c>
      <c r="E12" s="36" t="s">
        <v>136</v>
      </c>
      <c r="F12" s="36" t="s">
        <v>17</v>
      </c>
      <c r="G12" s="34" t="s">
        <v>137</v>
      </c>
      <c r="H12" s="36" t="s">
        <v>29</v>
      </c>
      <c r="I12" s="36" t="s">
        <v>20</v>
      </c>
      <c r="J12" s="35" t="s">
        <v>141</v>
      </c>
    </row>
    <row r="13">
      <c r="A13" s="34" t="s">
        <v>142</v>
      </c>
      <c r="B13" s="34" t="s">
        <v>143</v>
      </c>
      <c r="C13" s="34" t="s">
        <v>144</v>
      </c>
      <c r="D13" s="34" t="s">
        <v>115</v>
      </c>
      <c r="E13" s="34" t="s">
        <v>116</v>
      </c>
      <c r="F13" s="34" t="s">
        <v>17</v>
      </c>
      <c r="G13" s="34" t="s">
        <v>18</v>
      </c>
      <c r="H13" s="34" t="s">
        <v>19</v>
      </c>
      <c r="I13" s="34" t="s">
        <v>20</v>
      </c>
      <c r="J13" s="35" t="s">
        <v>145</v>
      </c>
    </row>
    <row r="14">
      <c r="A14" s="34" t="s">
        <v>146</v>
      </c>
      <c r="B14" s="34" t="s">
        <v>147</v>
      </c>
      <c r="C14" s="36" t="s">
        <v>15</v>
      </c>
      <c r="D14" s="36" t="s">
        <v>115</v>
      </c>
      <c r="E14" s="36" t="s">
        <v>116</v>
      </c>
      <c r="F14" s="36" t="s">
        <v>17</v>
      </c>
      <c r="G14" s="36" t="s">
        <v>148</v>
      </c>
      <c r="H14" s="36" t="s">
        <v>19</v>
      </c>
      <c r="I14" s="36" t="s">
        <v>20</v>
      </c>
      <c r="J14" s="35" t="s">
        <v>149</v>
      </c>
    </row>
  </sheetData>
  <mergeCells count="1">
    <mergeCell ref="A1:H1"/>
  </mergeCells>
  <hyperlinks>
    <hyperlink r:id="rId1" ref="J4"/>
    <hyperlink r:id="rId2" ref="J5"/>
    <hyperlink r:id="rId3" ref="J6"/>
    <hyperlink r:id="rId4" ref="J7"/>
    <hyperlink r:id="rId5" ref="J8"/>
    <hyperlink r:id="rId6" ref="J9"/>
    <hyperlink r:id="rId7" ref="J10"/>
    <hyperlink r:id="rId8" ref="J11"/>
    <hyperlink r:id="rId9" ref="J12"/>
    <hyperlink r:id="rId10" ref="J13"/>
    <hyperlink r:id="rId11" ref="J14"/>
  </hyperlinks>
  <drawing r:id="rId12"/>
</worksheet>
</file>